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<sst xmlns="http://schemas.openxmlformats.org/spreadsheetml/2006/main" count="63" uniqueCount="50">
  <si>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Nr.inreg.1210/30.03.2011</t>
  </si>
  <si>
    <t xml:space="preserve">Numar dosar: 7859/111/2009, Tribunalul Bihor, Sectia comerciala si contencios administrativ </t>
  </si>
  <si>
    <t>Judecator sindic : JURJUŢ LAZĂR DANIELA</t>
  </si>
  <si>
    <t>Temei juridic : art.20, lit (k) si art.108, alin (5)din Legea nr.85/2006 privind procedura insolventei</t>
  </si>
  <si>
    <t>Lichidator judiciar : GLOBAL MONEY RECOVERY IPURL</t>
  </si>
  <si>
    <t>Debitor: SC COSTVAL COM SRL-societate in faliment, in bankruptcy, en faillite</t>
  </si>
  <si>
    <t>Termen : 31.03.2011</t>
  </si>
  <si>
    <t xml:space="preserve">            TABEL DEFINITIV CONSOLIDAT  DE CREANŢE AL DEBITORULUI            </t>
  </si>
  <si>
    <t xml:space="preserve">                                        SC COSTVAL COM SRL</t>
  </si>
  <si>
    <t>Grupa 1, art.123 pct. (4) - Creante bugetare</t>
  </si>
  <si>
    <t>Nr.crt.</t>
  </si>
  <si>
    <t>Creditor</t>
  </si>
  <si>
    <t>Adresa</t>
  </si>
  <si>
    <t>Creanta depusa</t>
  </si>
  <si>
    <t>Creanta acceptata</t>
  </si>
  <si>
    <t>% din grupa</t>
  </si>
  <si>
    <t>% din total</t>
  </si>
  <si>
    <t>Mentiuni</t>
  </si>
  <si>
    <t>ADMINISTRATIA FINANTELOR PUBLICE ORADEA</t>
  </si>
  <si>
    <t>Oradea,Str.D.Cantemir, nr.2-4, Jud.Bihor</t>
  </si>
  <si>
    <t>Privilegiata taxe si impozite</t>
  </si>
  <si>
    <t>PRIMĂRIA MUNICIPIULUI ORADEA</t>
  </si>
  <si>
    <t>Oradea, Piaţa Unirii, nr.1, jud. Bihor</t>
  </si>
  <si>
    <t>I.T.M. BIHOR</t>
  </si>
  <si>
    <t>Oradea, Str. Armatei Române, nr.1/B</t>
  </si>
  <si>
    <t>TOTAL GRUPA 1</t>
  </si>
  <si>
    <t>Grupa 2, art.123 pct. (7) şi (8) - Creante chirografare</t>
  </si>
  <si>
    <t>SC COSMOTE ROMANIAN MOBILE TELECOMUNICATION  S.A.</t>
  </si>
  <si>
    <t>Bucureşti, Str. Nicolae Titulescu, nr.4-8, Clădirea America House, etj.5 şi 6,sector 1</t>
  </si>
  <si>
    <t>Admisa integral in temeiul art.66 al.(1) din Lege</t>
  </si>
  <si>
    <t>SC END-IBO SRL</t>
  </si>
  <si>
    <t>Remetea, str. Alszegi, nr. 81, jud. Harghita</t>
  </si>
  <si>
    <t>Respinsă ca fiind tardivă cf. Justificării refuzului nr. 1614/1703.2010</t>
  </si>
  <si>
    <t xml:space="preserve">3. </t>
  </si>
  <si>
    <t>SC UKA SRL</t>
  </si>
  <si>
    <t>Arad, str. Cerbului, nr.26, jud. Arad</t>
  </si>
  <si>
    <t>SC VOLKSBANK ROMANIA SA</t>
  </si>
  <si>
    <t>Bucuresti, str. Mihai Bravu, nr. 171, Sector 2</t>
  </si>
  <si>
    <t>TOTAL GRUPA 2</t>
  </si>
  <si>
    <t xml:space="preserve">               </t>
  </si>
  <si>
    <t xml:space="preserve"> TOTAL CREANŢE-  </t>
  </si>
  <si>
    <t>LEI</t>
  </si>
  <si>
    <t xml:space="preserve"> TOTAL CREANŢE ACCEPTATE          </t>
  </si>
  <si>
    <t>Solicităm afişarea la uşa instanţei a Tabelului Definitiv Consolidat de Creanţe al debitoarei în cauză,depus la grefa Tribunalului</t>
  </si>
  <si>
    <t xml:space="preserve"> Bihor în două exemplare.</t>
  </si>
  <si>
    <t xml:space="preserve">     </t>
  </si>
  <si>
    <t>Cu stimă,</t>
  </si>
  <si>
    <t>Lichidator judiciar</t>
  </si>
  <si>
    <t>GLOBAL MONEY RECOVERY IPURL</t>
  </si>
  <si>
    <t>Av. Tiril Horia Cristian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</si>
</sst>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&quot; lei&quot;"/>
    <numFmt numFmtId="166" formatCode="0.00%"/>
    <numFmt numFmtId="167" formatCode="0.0000%"/>
    <numFmt numFmtId="168" formatCode="_-* #,##0\ _l_e_i_-;\-* #,##0\ _l_e_i_-;_-* \-??\ _l_e_i_-;_-@_-"/>
    <numFmt numFmtId="169" formatCode="#,##0.000"/>
    <numFmt numFmtId="170" formatCode="0.000%"/>
    <numFmt numFmtId="171" formatCode="#,##0.00"/>
    <numFmt numFmtId="172" formatCode="#,##0&quot; lei&quot;"/>
  </numFmts>
  <fonts count="11">
    <font>
      <sz val="10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164" fontId="7" fillId="0" borderId="0" xfId="0" applyFont="1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9" fillId="0" borderId="1" xfId="0" applyFont="1" applyBorder="1" applyAlignment="1">
      <alignment/>
    </xf>
    <xf numFmtId="165" fontId="9" fillId="0" borderId="6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4" fontId="10" fillId="0" borderId="0" xfId="0" applyFont="1" applyAlignment="1">
      <alignment/>
    </xf>
    <xf numFmtId="171" fontId="10" fillId="0" borderId="0" xfId="0" applyNumberFormat="1" applyFont="1" applyAlignment="1">
      <alignment/>
    </xf>
    <xf numFmtId="164" fontId="10" fillId="0" borderId="0" xfId="0" applyFont="1" applyBorder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/>
    </xf>
    <xf numFmtId="164" fontId="1" fillId="0" borderId="0" xfId="0" applyFont="1" applyBorder="1" applyAlignment="1">
      <alignment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149" zoomScaleNormal="149" workbookViewId="0" topLeftCell="B30">
      <selection activeCell="E39" sqref="E39"/>
    </sheetView>
  </sheetViews>
  <sheetFormatPr defaultColWidth="11.00390625" defaultRowHeight="12.75"/>
  <cols>
    <col min="1" max="1" width="5.25390625" style="1" customWidth="1"/>
    <col min="2" max="2" width="19.75390625" style="1" customWidth="1"/>
    <col min="3" max="3" width="12.875" style="1" customWidth="1"/>
    <col min="4" max="4" width="15.125" style="1" customWidth="1"/>
    <col min="5" max="5" width="16.625" style="1" customWidth="1"/>
    <col min="6" max="6" width="11.75390625" style="1" customWidth="1"/>
    <col min="7" max="7" width="11.125" style="1" customWidth="1"/>
    <col min="8" max="8" width="14.00390625" style="1" customWidth="1"/>
    <col min="9" max="16384" width="10.7539062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3" t="s">
        <v>0</v>
      </c>
      <c r="B2" s="3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4" t="s">
        <v>1</v>
      </c>
      <c r="B4" s="4"/>
      <c r="C4" s="4"/>
      <c r="D4" s="4"/>
      <c r="E4" s="4"/>
      <c r="F4" s="4"/>
      <c r="G4" s="4"/>
      <c r="H4" s="4"/>
    </row>
    <row r="5" spans="1:8" ht="12.75">
      <c r="A5" s="5" t="s">
        <v>2</v>
      </c>
      <c r="B5" s="5"/>
      <c r="C5" s="5"/>
      <c r="D5" s="6"/>
      <c r="E5" s="6"/>
      <c r="F5" s="6"/>
      <c r="G5" s="2"/>
      <c r="H5" s="2"/>
    </row>
    <row r="6" spans="1:8" ht="12.75">
      <c r="A6" s="4" t="s">
        <v>3</v>
      </c>
      <c r="B6" s="4"/>
      <c r="C6" s="4"/>
      <c r="D6" s="4"/>
      <c r="E6" s="4"/>
      <c r="F6" s="4"/>
      <c r="G6" s="4"/>
      <c r="H6" s="4"/>
    </row>
    <row r="7" spans="1:8" ht="12.75">
      <c r="A7" s="4" t="s">
        <v>4</v>
      </c>
      <c r="B7" s="4"/>
      <c r="C7" s="4"/>
      <c r="D7" s="4"/>
      <c r="E7" s="4"/>
      <c r="F7" s="6"/>
      <c r="G7" s="2"/>
      <c r="H7" s="2"/>
    </row>
    <row r="8" spans="1:8" ht="15" customHeight="1">
      <c r="A8" s="7" t="s">
        <v>5</v>
      </c>
      <c r="B8" s="7"/>
      <c r="C8" s="7"/>
      <c r="D8" s="7"/>
      <c r="E8" s="7"/>
      <c r="F8" s="7"/>
      <c r="G8" s="7"/>
      <c r="H8" s="2"/>
    </row>
    <row r="9" spans="1:8" ht="12.75">
      <c r="A9" s="5" t="s">
        <v>6</v>
      </c>
      <c r="B9" s="5"/>
      <c r="C9" s="6"/>
      <c r="D9" s="6"/>
      <c r="E9" s="6"/>
      <c r="F9" s="6"/>
      <c r="G9" s="2"/>
      <c r="H9" s="2"/>
    </row>
    <row r="10" spans="1:8" ht="12.75">
      <c r="A10" s="6"/>
      <c r="B10" s="6"/>
      <c r="C10" s="6"/>
      <c r="D10" s="6"/>
      <c r="E10" s="6"/>
      <c r="F10" s="6"/>
      <c r="G10" s="2"/>
      <c r="H10" s="2"/>
    </row>
    <row r="11" spans="1:8" ht="12.75">
      <c r="A11" s="6"/>
      <c r="B11" s="6"/>
      <c r="C11" s="6"/>
      <c r="D11" s="6"/>
      <c r="E11" s="6"/>
      <c r="F11" s="6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8" t="s">
        <v>7</v>
      </c>
      <c r="B13" s="8"/>
      <c r="C13" s="8"/>
      <c r="D13" s="8"/>
      <c r="E13" s="8"/>
      <c r="F13" s="8"/>
      <c r="G13" s="8"/>
      <c r="H13" s="8"/>
    </row>
    <row r="14" spans="1:8" ht="12.75">
      <c r="A14" s="9"/>
      <c r="B14" s="8" t="s">
        <v>8</v>
      </c>
      <c r="C14" s="8"/>
      <c r="D14" s="8"/>
      <c r="E14" s="8"/>
      <c r="F14" s="10"/>
      <c r="G14" s="10"/>
      <c r="H14" s="2"/>
    </row>
    <row r="15" spans="1:8" ht="12.75">
      <c r="A15" s="2"/>
      <c r="B15" s="3"/>
      <c r="C15" s="3"/>
      <c r="D15" s="3"/>
      <c r="E15" s="3"/>
      <c r="F15" s="3"/>
      <c r="G15" s="3"/>
      <c r="H15" s="2"/>
    </row>
    <row r="16" spans="1:8" ht="12.75">
      <c r="A16" s="11"/>
      <c r="B16" s="11"/>
      <c r="C16" s="11"/>
      <c r="D16" s="11"/>
      <c r="E16" s="11"/>
      <c r="F16" s="11"/>
      <c r="G16" s="11"/>
      <c r="H16" s="11"/>
    </row>
    <row r="17" spans="1:8" ht="12.75">
      <c r="A17" s="12" t="s">
        <v>9</v>
      </c>
      <c r="B17" s="12"/>
      <c r="C17" s="12"/>
      <c r="D17" s="12"/>
      <c r="E17" s="11"/>
      <c r="F17" s="11"/>
      <c r="G17" s="11"/>
      <c r="H17" s="11"/>
    </row>
    <row r="18" spans="1:8" ht="12.75">
      <c r="A18" s="13"/>
      <c r="B18" s="13"/>
      <c r="C18" s="13"/>
      <c r="D18" s="13"/>
      <c r="E18" s="11"/>
      <c r="F18" s="11"/>
      <c r="G18" s="11"/>
      <c r="H18" s="11"/>
    </row>
    <row r="19" spans="1:8" ht="12.75">
      <c r="A19" s="14" t="s">
        <v>10</v>
      </c>
      <c r="B19" s="14" t="s">
        <v>11</v>
      </c>
      <c r="C19" s="14" t="s">
        <v>12</v>
      </c>
      <c r="D19" s="15" t="s">
        <v>13</v>
      </c>
      <c r="E19" s="15" t="s">
        <v>14</v>
      </c>
      <c r="F19" s="15" t="s">
        <v>15</v>
      </c>
      <c r="G19" s="15" t="s">
        <v>16</v>
      </c>
      <c r="H19" s="14" t="s">
        <v>17</v>
      </c>
    </row>
    <row r="20" spans="1:8" ht="45.75" customHeight="1">
      <c r="A20" s="16">
        <v>1</v>
      </c>
      <c r="B20" s="17" t="s">
        <v>18</v>
      </c>
      <c r="C20" s="17" t="s">
        <v>19</v>
      </c>
      <c r="D20" s="18">
        <v>10135</v>
      </c>
      <c r="E20" s="18">
        <v>10135</v>
      </c>
      <c r="F20" s="19">
        <f>E20/E23</f>
        <v>0.8868025234716109</v>
      </c>
      <c r="G20" s="20">
        <f>E20/E38</f>
        <v>0.05397919614617832</v>
      </c>
      <c r="H20" s="17" t="s">
        <v>20</v>
      </c>
    </row>
    <row r="21" spans="1:8" ht="48.75" customHeight="1">
      <c r="A21" s="17">
        <v>2</v>
      </c>
      <c r="B21" s="17" t="s">
        <v>21</v>
      </c>
      <c r="C21" s="17" t="s">
        <v>22</v>
      </c>
      <c r="D21" s="21">
        <v>1016.7</v>
      </c>
      <c r="E21" s="21">
        <v>1016.7</v>
      </c>
      <c r="F21" s="19">
        <f>E21/E23</f>
        <v>0.08896024919719653</v>
      </c>
      <c r="G21" s="20">
        <f>E21/E38</f>
        <v>0.005414962873391169</v>
      </c>
      <c r="H21" s="17" t="s">
        <v>20</v>
      </c>
    </row>
    <row r="22" spans="1:8" ht="60" customHeight="1">
      <c r="A22" s="16">
        <v>3</v>
      </c>
      <c r="B22" s="17" t="s">
        <v>23</v>
      </c>
      <c r="C22" s="17" t="s">
        <v>24</v>
      </c>
      <c r="D22" s="18">
        <v>277</v>
      </c>
      <c r="E22" s="18">
        <v>277</v>
      </c>
      <c r="F22" s="22">
        <f>E22/E23</f>
        <v>0.02423722733119252</v>
      </c>
      <c r="G22" s="20">
        <f>E22/E38</f>
        <v>0.0014753070875669853</v>
      </c>
      <c r="H22" s="17" t="s">
        <v>20</v>
      </c>
    </row>
    <row r="23" spans="1:8" ht="27" customHeight="1">
      <c r="A23" s="23"/>
      <c r="B23" s="23" t="s">
        <v>25</v>
      </c>
      <c r="C23" s="23"/>
      <c r="D23" s="24">
        <f>SUM(D20:D22)</f>
        <v>11428.7</v>
      </c>
      <c r="E23" s="24">
        <f>SUM(E20:E22)</f>
        <v>11428.7</v>
      </c>
      <c r="F23" s="25">
        <f>SUM(F20:F22)</f>
        <v>1</v>
      </c>
      <c r="G23" s="26">
        <f>SUM(G20+G21+G22)</f>
        <v>0.06086946610713647</v>
      </c>
      <c r="H23" s="23"/>
    </row>
    <row r="24" spans="1:8" ht="12.75">
      <c r="A24" s="27"/>
      <c r="B24" s="27"/>
      <c r="C24" s="27"/>
      <c r="D24" s="28"/>
      <c r="E24" s="28"/>
      <c r="F24" s="27"/>
      <c r="G24" s="29"/>
      <c r="H24" s="27"/>
    </row>
    <row r="25" spans="1:8" ht="12.75">
      <c r="A25" s="30" t="s">
        <v>26</v>
      </c>
      <c r="B25" s="30"/>
      <c r="C25" s="30"/>
      <c r="D25" s="30"/>
      <c r="E25" s="11"/>
      <c r="F25" s="11"/>
      <c r="G25" s="11"/>
      <c r="H25" s="11"/>
    </row>
    <row r="26" spans="1:8" ht="12.75">
      <c r="A26" s="11"/>
      <c r="B26" s="11"/>
      <c r="C26" s="11"/>
      <c r="D26" s="11"/>
      <c r="E26" s="11"/>
      <c r="F26" s="11"/>
      <c r="G26" s="11"/>
      <c r="H26" s="11"/>
    </row>
    <row r="27" spans="1:8" ht="12.75">
      <c r="A27" s="14" t="s">
        <v>10</v>
      </c>
      <c r="B27" s="31" t="s">
        <v>11</v>
      </c>
      <c r="C27" s="32" t="s">
        <v>12</v>
      </c>
      <c r="D27" s="33" t="s">
        <v>13</v>
      </c>
      <c r="E27" s="33" t="s">
        <v>14</v>
      </c>
      <c r="F27" s="34" t="s">
        <v>15</v>
      </c>
      <c r="G27" s="33" t="s">
        <v>16</v>
      </c>
      <c r="H27" s="35" t="s">
        <v>17</v>
      </c>
    </row>
    <row r="28" spans="1:8" ht="93" customHeight="1">
      <c r="A28" s="17">
        <v>1</v>
      </c>
      <c r="B28" s="17" t="s">
        <v>27</v>
      </c>
      <c r="C28" s="17" t="s">
        <v>28</v>
      </c>
      <c r="D28" s="21">
        <v>20103.21</v>
      </c>
      <c r="E28" s="21">
        <v>20103.21</v>
      </c>
      <c r="F28" s="22">
        <f>E28/E32</f>
        <v>0.11400978013690558</v>
      </c>
      <c r="G28" s="36">
        <f>E28/E38</f>
        <v>0.10707006568898012</v>
      </c>
      <c r="H28" s="17" t="s">
        <v>29</v>
      </c>
    </row>
    <row r="29" spans="1:8" ht="85.5" customHeight="1">
      <c r="A29" s="37">
        <v>2</v>
      </c>
      <c r="B29" s="17" t="s">
        <v>30</v>
      </c>
      <c r="C29" s="17" t="s">
        <v>31</v>
      </c>
      <c r="D29" s="21">
        <v>146462</v>
      </c>
      <c r="E29" s="21">
        <v>0</v>
      </c>
      <c r="F29" s="22">
        <f>E29/E32</f>
        <v>0</v>
      </c>
      <c r="G29" s="36">
        <f>E29/E37</f>
        <v>0</v>
      </c>
      <c r="H29" s="17" t="s">
        <v>32</v>
      </c>
    </row>
    <row r="30" spans="1:8" ht="71.25" customHeight="1">
      <c r="A30" s="37" t="s">
        <v>33</v>
      </c>
      <c r="B30" s="17" t="s">
        <v>34</v>
      </c>
      <c r="C30" s="17" t="s">
        <v>35</v>
      </c>
      <c r="D30" s="21">
        <v>19964.2</v>
      </c>
      <c r="E30" s="21">
        <v>19964.2</v>
      </c>
      <c r="F30" s="22">
        <f>E30/E32</f>
        <v>0.11322142347461975</v>
      </c>
      <c r="G30" s="36">
        <f>E30/E38</f>
        <v>0.10632969587582963</v>
      </c>
      <c r="H30" s="17" t="s">
        <v>29</v>
      </c>
    </row>
    <row r="31" spans="1:8" ht="56.25" customHeight="1">
      <c r="A31" s="17">
        <v>4</v>
      </c>
      <c r="B31" s="17" t="s">
        <v>36</v>
      </c>
      <c r="C31" s="17" t="s">
        <v>37</v>
      </c>
      <c r="D31" s="21">
        <v>136261.41</v>
      </c>
      <c r="E31" s="21">
        <v>136261.41</v>
      </c>
      <c r="F31" s="22">
        <f>E31/E32</f>
        <v>0.7727687963884746</v>
      </c>
      <c r="G31" s="36">
        <f>E31/E38</f>
        <v>0.7257307723280537</v>
      </c>
      <c r="H31" s="17" t="s">
        <v>29</v>
      </c>
    </row>
    <row r="32" spans="1:8" ht="24" customHeight="1">
      <c r="A32" s="38"/>
      <c r="B32" s="23" t="s">
        <v>38</v>
      </c>
      <c r="C32" s="38"/>
      <c r="D32" s="24">
        <f>SUM(D28:D31)</f>
        <v>322790.82</v>
      </c>
      <c r="E32" s="39">
        <f>SUM(E28:E31)</f>
        <v>176328.82</v>
      </c>
      <c r="F32" s="40">
        <f>SUM(F28:F31)</f>
        <v>0.9999999999999999</v>
      </c>
      <c r="G32" s="25">
        <f>SUM(G28:G31)</f>
        <v>0.9391305338928635</v>
      </c>
      <c r="H32" s="41"/>
    </row>
    <row r="33" spans="1:8" ht="12.75">
      <c r="A33" s="42"/>
      <c r="B33" s="43"/>
      <c r="C33" s="42"/>
      <c r="D33" s="44"/>
      <c r="E33" s="44"/>
      <c r="F33" s="45"/>
      <c r="G33" s="45"/>
      <c r="H33" s="42"/>
    </row>
    <row r="34" spans="1:8" ht="12.75">
      <c r="A34" s="42"/>
      <c r="B34" s="43"/>
      <c r="C34" s="42"/>
      <c r="D34" s="44"/>
      <c r="E34" s="44"/>
      <c r="F34" s="45"/>
      <c r="G34" s="45"/>
      <c r="H34" s="42"/>
    </row>
    <row r="35" spans="1:8" ht="12.75">
      <c r="A35" s="42"/>
      <c r="B35" s="43"/>
      <c r="C35" s="42"/>
      <c r="D35" s="44"/>
      <c r="E35" s="44"/>
      <c r="F35" s="45"/>
      <c r="G35" s="45"/>
      <c r="H35" s="42"/>
    </row>
    <row r="36" spans="1:8" ht="12.75">
      <c r="A36" s="46"/>
      <c r="B36" s="46"/>
      <c r="C36" s="2"/>
      <c r="D36" s="2"/>
      <c r="E36" s="2"/>
      <c r="F36" s="2"/>
      <c r="G36" s="2"/>
      <c r="H36" s="2"/>
    </row>
    <row r="37" spans="1:8" ht="12.75">
      <c r="A37" s="2"/>
      <c r="B37" s="47" t="s">
        <v>39</v>
      </c>
      <c r="C37" s="47" t="s">
        <v>40</v>
      </c>
      <c r="D37" s="3"/>
      <c r="E37" s="48">
        <v>334219.52</v>
      </c>
      <c r="F37" s="47" t="s">
        <v>41</v>
      </c>
      <c r="G37" s="2"/>
      <c r="H37" s="2"/>
    </row>
    <row r="38" spans="1:8" ht="27" customHeight="1">
      <c r="A38" s="2"/>
      <c r="B38" s="49" t="s">
        <v>42</v>
      </c>
      <c r="C38" s="49"/>
      <c r="D38" s="49"/>
      <c r="E38" s="48">
        <f>E32+E23</f>
        <v>187757.52000000002</v>
      </c>
      <c r="F38" s="47" t="s">
        <v>41</v>
      </c>
      <c r="G38" s="2"/>
      <c r="H38" s="2"/>
    </row>
    <row r="39" spans="1:8" ht="17.25" customHeight="1">
      <c r="A39" s="2" t="s">
        <v>43</v>
      </c>
      <c r="B39" s="47"/>
      <c r="C39" s="2"/>
      <c r="D39" s="2"/>
      <c r="E39" s="2"/>
      <c r="F39" s="2"/>
      <c r="G39" s="2"/>
      <c r="H39" s="2"/>
    </row>
    <row r="40" spans="1:8" ht="12.75">
      <c r="A40" s="2" t="s">
        <v>44</v>
      </c>
      <c r="B40" s="2"/>
      <c r="C40" s="2"/>
      <c r="D40" s="2"/>
      <c r="E40" s="2"/>
      <c r="F40" s="2"/>
      <c r="G40" s="2"/>
      <c r="H40" s="2"/>
    </row>
    <row r="41" spans="1:8" ht="12.75">
      <c r="A41" s="2" t="s">
        <v>45</v>
      </c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6" t="s">
        <v>46</v>
      </c>
      <c r="D46" s="2"/>
      <c r="E46" s="2"/>
      <c r="F46" s="50" t="s">
        <v>47</v>
      </c>
      <c r="G46" s="51"/>
      <c r="H46" s="51"/>
    </row>
    <row r="47" spans="1:8" ht="12.75">
      <c r="A47" s="2"/>
      <c r="B47" s="2"/>
      <c r="C47" s="2"/>
      <c r="D47" s="2"/>
      <c r="E47" s="2"/>
      <c r="F47" s="50" t="s">
        <v>48</v>
      </c>
      <c r="G47" s="51"/>
      <c r="H47" s="51"/>
    </row>
    <row r="48" spans="1:8" ht="12.75">
      <c r="A48" s="2"/>
      <c r="B48" s="2"/>
      <c r="C48" s="2"/>
      <c r="D48" s="2"/>
      <c r="E48" s="2"/>
      <c r="F48" s="50" t="s">
        <v>49</v>
      </c>
      <c r="G48" s="51"/>
      <c r="H48" s="51"/>
    </row>
    <row r="49" spans="1:8" ht="12.75">
      <c r="A49" s="2"/>
      <c r="B49" s="2"/>
      <c r="C49" s="2"/>
      <c r="D49" s="2"/>
      <c r="E49" s="2"/>
      <c r="F49" s="2"/>
      <c r="G49" s="2"/>
      <c r="H49" s="2"/>
    </row>
    <row r="56" spans="2:7" ht="12.75">
      <c r="B56" s="52"/>
      <c r="C56" s="52"/>
      <c r="D56" s="52"/>
      <c r="E56" s="52"/>
      <c r="F56" s="52"/>
      <c r="G56" s="52"/>
    </row>
    <row r="57" spans="2:7" ht="12.75">
      <c r="B57" s="52"/>
      <c r="C57" s="52"/>
      <c r="D57" s="52"/>
      <c r="E57" s="52"/>
      <c r="F57" s="52"/>
      <c r="G57" s="52"/>
    </row>
    <row r="58" spans="2:8" ht="12.75">
      <c r="B58" s="52"/>
      <c r="C58" s="52"/>
      <c r="D58" s="52"/>
      <c r="E58" s="52"/>
      <c r="F58" s="52"/>
      <c r="G58" s="52"/>
      <c r="H58" s="52"/>
    </row>
    <row r="59" spans="2:8" ht="12.75">
      <c r="B59" s="52"/>
      <c r="C59" s="52"/>
      <c r="D59" s="52"/>
      <c r="E59" s="52"/>
      <c r="F59" s="52"/>
      <c r="G59" s="52"/>
      <c r="H59" s="52"/>
    </row>
    <row r="60" spans="2:8" ht="12.75">
      <c r="B60" s="52"/>
      <c r="C60" s="52"/>
      <c r="D60" s="52"/>
      <c r="E60" s="52"/>
      <c r="F60" s="52"/>
      <c r="G60" s="52"/>
      <c r="H60" s="52"/>
    </row>
    <row r="61" spans="2:8" ht="12.75">
      <c r="B61" s="52"/>
      <c r="C61" s="52"/>
      <c r="D61" s="52"/>
      <c r="E61" s="52"/>
      <c r="F61" s="52"/>
      <c r="G61" s="52"/>
      <c r="H61" s="52"/>
    </row>
    <row r="62" spans="2:8" ht="12.75">
      <c r="B62" s="52"/>
      <c r="C62" s="52"/>
      <c r="D62" s="52"/>
      <c r="E62" s="52"/>
      <c r="F62" s="52"/>
      <c r="G62" s="52"/>
      <c r="H62" s="52"/>
    </row>
    <row r="63" spans="2:8" ht="12.75">
      <c r="B63" s="53"/>
      <c r="C63" s="54"/>
      <c r="D63" s="54"/>
      <c r="E63" s="55"/>
      <c r="F63" s="56"/>
      <c r="G63" s="52"/>
      <c r="H63" s="52"/>
    </row>
    <row r="64" spans="2:8" ht="12.75">
      <c r="B64" s="52"/>
      <c r="C64" s="52"/>
      <c r="D64" s="52"/>
      <c r="E64" s="52"/>
      <c r="F64" s="52"/>
      <c r="G64" s="52"/>
      <c r="H64" s="52"/>
    </row>
    <row r="65" spans="2:8" ht="12.75">
      <c r="B65" s="52"/>
      <c r="C65" s="52"/>
      <c r="D65" s="52"/>
      <c r="E65" s="52"/>
      <c r="F65" s="52"/>
      <c r="G65" s="52"/>
      <c r="H65" s="52"/>
    </row>
    <row r="66" spans="2:8" ht="12.75">
      <c r="B66" s="52"/>
      <c r="C66" s="52"/>
      <c r="D66" s="52"/>
      <c r="E66" s="52"/>
      <c r="F66" s="52"/>
      <c r="G66" s="52"/>
      <c r="H66" s="52"/>
    </row>
    <row r="67" spans="2:8" ht="27.75" customHeight="1">
      <c r="B67" s="52"/>
      <c r="C67" s="52"/>
      <c r="D67" s="52"/>
      <c r="E67" s="52"/>
      <c r="F67" s="52"/>
      <c r="G67" s="52"/>
      <c r="H67" s="52"/>
    </row>
    <row r="68" spans="2:8" ht="12.75">
      <c r="B68" s="52"/>
      <c r="C68" s="52"/>
      <c r="D68" s="52"/>
      <c r="E68" s="52"/>
      <c r="F68" s="52"/>
      <c r="G68" s="52"/>
      <c r="H68" s="52"/>
    </row>
    <row r="69" spans="2:8" ht="12.75">
      <c r="B69" s="52"/>
      <c r="C69" s="52"/>
      <c r="D69" s="52"/>
      <c r="E69" s="52"/>
      <c r="F69" s="52"/>
      <c r="G69" s="52"/>
      <c r="H69" s="52"/>
    </row>
    <row r="70" spans="2:8" ht="12.75">
      <c r="B70" s="52"/>
      <c r="C70" s="52"/>
      <c r="D70" s="52"/>
      <c r="E70" s="52"/>
      <c r="F70" s="52"/>
      <c r="G70" s="52"/>
      <c r="H70" s="52"/>
    </row>
    <row r="71" spans="2:8" ht="12.75">
      <c r="B71" s="52"/>
      <c r="C71" s="52"/>
      <c r="D71" s="52"/>
      <c r="E71" s="52"/>
      <c r="F71" s="52"/>
      <c r="G71" s="52"/>
      <c r="H71" s="52"/>
    </row>
    <row r="72" spans="2:8" ht="12.75">
      <c r="B72" s="52"/>
      <c r="C72" s="52"/>
      <c r="D72" s="52"/>
      <c r="E72" s="52"/>
      <c r="F72" s="52"/>
      <c r="G72" s="52"/>
      <c r="H72" s="52"/>
    </row>
    <row r="73" ht="12.75">
      <c r="H73" s="52"/>
    </row>
    <row r="74" ht="12.75">
      <c r="H74" s="52"/>
    </row>
  </sheetData>
  <sheetProtection selectLockedCells="1" selectUnlockedCells="1"/>
  <mergeCells count="12">
    <mergeCell ref="A4:H4"/>
    <mergeCell ref="A5:C5"/>
    <mergeCell ref="A6:H6"/>
    <mergeCell ref="A7:E7"/>
    <mergeCell ref="A8:G8"/>
    <mergeCell ref="A9:B9"/>
    <mergeCell ref="A13:H13"/>
    <mergeCell ref="B14:E14"/>
    <mergeCell ref="A17:D17"/>
    <mergeCell ref="A25:D25"/>
    <mergeCell ref="A36:B36"/>
    <mergeCell ref="B38:D38"/>
  </mergeCells>
  <printOptions/>
  <pageMargins left="0.3541666666666667" right="0.3541666666666667" top="1.6534722222222222" bottom="0.8270833333333333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tiril oana</dc:creator>
  <cp:keywords/>
  <dc:description/>
  <cp:lastModifiedBy>Sasaran  Cosmin</cp:lastModifiedBy>
  <cp:lastPrinted>2012-02-14T08:47:34Z</cp:lastPrinted>
  <dcterms:created xsi:type="dcterms:W3CDTF">2010-04-07T08:11:56Z</dcterms:created>
  <dcterms:modified xsi:type="dcterms:W3CDTF">2012-02-14T08:53:25Z</dcterms:modified>
  <cp:category/>
  <cp:version/>
  <cp:contentType/>
  <cp:contentStatus/>
  <cp:revision>2</cp:revision>
</cp:coreProperties>
</file>